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D29A9E84-B805-459A-B4AC-DDC695DAB3AC}"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<sst xmlns="http://schemas.openxmlformats.org/spreadsheetml/2006/main" count="2796" uniqueCount="886">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</sst>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602</v>
      </c>
      <c r="B10" s="102"/>
      <c r="C10" s="94" t="str">
        <f>VLOOKUP(A10,'TRE- BLOQUE 1'!1:1048576,5,0)</f>
        <v>G. Edificación</v>
      </c>
      <c r="D10" s="94"/>
      <c r="E10" s="94"/>
      <c r="F10" s="94"/>
      <c r="G10" s="94" t="str">
        <f>VLOOKUP(A10,'TRE- BLOQUE 1'!1:1048576,7,0)</f>
        <v>Técnico/a 1</v>
      </c>
      <c r="H10" s="94"/>
      <c r="I10" s="95" t="str">
        <f>VLOOKUP(A10,'TRE- BLOQUE 1'!1:1048576,10,0)</f>
        <v>Apoyo Técnico</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39.80000000000001" customHeight="1" thickTop="1" thickBot="1" x14ac:dyDescent="0.3">
      <c r="A17" s="142" t="str">
        <f>VLOOKUP(A10,'TRE- BLOQUE 1'!1:1048576,18,0)</f>
        <v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jDYHX1TjoLILB8q1t+6o1bl2kZu0so1FBln+GvE6+MvEXXVVfwoQm26PH1vMATGf3pjRqjIih82tQ2XBXSvLSA==" saltValue="7GbVsdUICazeaBTpcrNiO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2023-02-27T13:17:50Z</dcterms:modified>
</cp:coreProperties>
</file>